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Servidor!$A$1:$AI$31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F25" i="5"/>
  <c r="F24" i="5"/>
  <c r="F31" i="5"/>
  <c r="F30" i="5"/>
  <c r="F29" i="5"/>
  <c r="F27" i="5"/>
  <c r="F26" i="5"/>
  <c r="F23" i="5"/>
  <c r="F22" i="5"/>
  <c r="F21" i="5"/>
  <c r="F20" i="5"/>
  <c r="F19" i="5"/>
  <c r="F18" i="5"/>
  <c r="F17" i="5"/>
  <c r="F12" i="5"/>
  <c r="F13" i="5"/>
  <c r="F14" i="5"/>
  <c r="F15" i="5"/>
  <c r="F16" i="5"/>
  <c r="F11" i="5"/>
  <c r="F10" i="5"/>
  <c r="F9" i="5"/>
  <c r="F8" i="5"/>
</calcChain>
</file>

<file path=xl/sharedStrings.xml><?xml version="1.0" encoding="utf-8"?>
<sst xmlns="http://schemas.openxmlformats.org/spreadsheetml/2006/main" count="395" uniqueCount="83">
  <si>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</si>
  <si>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</si>
  <si>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</si>
  <si>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</si>
  <si>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</si>
  <si>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</si>
  <si>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</si>
  <si>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</si>
  <si>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</si>
  <si>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</si>
  <si>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</si>
  <si>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</si>
  <si>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</si>
  <si>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</si>
  <si>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</si>
  <si>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</si>
  <si>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</si>
  <si>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</si>
  <si>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</si>
  <si>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</si>
  <si>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</si>
  <si>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</si>
  <si>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</si>
  <si>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</si>
  <si>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</si>
  <si>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Médio</t>
  </si>
  <si>
    <t>Baixo</t>
  </si>
  <si>
    <t>Excel</t>
  </si>
  <si>
    <t>Word</t>
  </si>
  <si>
    <t xml:space="preserve"> Lei n. 8666/1993 - Licitações e Contratos</t>
  </si>
  <si>
    <t>Legislação Trabalhista</t>
  </si>
  <si>
    <t>Legislação Previdenciária</t>
  </si>
  <si>
    <t>Resolução SUSEP N. 477/2013</t>
  </si>
  <si>
    <t xml:space="preserve">Planilhde Custos e Formação de Preços  </t>
  </si>
  <si>
    <t>Decreto n. 7892de 2013 - Registro de Preços</t>
  </si>
  <si>
    <t>Anexar aos autos a garantia recebida</t>
  </si>
  <si>
    <t>Alto</t>
  </si>
  <si>
    <t>SEI</t>
  </si>
  <si>
    <t>Administra</t>
  </si>
  <si>
    <t>Lei n.9784 /1999 - Processo Administrativo</t>
  </si>
  <si>
    <t>Lei n.10.520/2002 - Pregão</t>
  </si>
  <si>
    <t>GARANTIA CONTRATUAL</t>
  </si>
  <si>
    <t>Redação Oficial</t>
  </si>
  <si>
    <t>PROCEDIMENTO SANCIONATÓRIO</t>
  </si>
  <si>
    <t>Notificar a empresa sobre o não cumprimento do prazo de entrega da garantia</t>
  </si>
  <si>
    <t>Controlar os prazos de entrega da garantia contratual</t>
  </si>
  <si>
    <t>Consultar o registro da Apólice de Seguros no site da Superintendência de Seguros Privados anexando o comprovante aos  autos</t>
  </si>
  <si>
    <t>Elaborar ofício para a instituição bancária com vistas à liberação das cauções em dinheiro,  encaminhando-o à empresa para adoção das providências necessárias</t>
  </si>
  <si>
    <t>CONTA VINCUADA</t>
  </si>
  <si>
    <t>Emitir parecer sobre a garantia contratual, propondo a sua validação e registro no sistema interno de controle, em conformidade com a legislação específica.</t>
  </si>
  <si>
    <t>Acompanhar a abertura da conta vinculada, notificando a unidade orçamentária quando da sua efetivação</t>
  </si>
  <si>
    <t>Emitir parecer sobre a liberação dos recursos da conta vinculada, observando-se a legislação em vigor.</t>
  </si>
  <si>
    <t>Notificar a empresa sobre a abertura de procedimento sancionatório, concedendo prazo para apresentação de defesa prévia, nos termos da legislação em vigor.</t>
  </si>
  <si>
    <t>Notificar a empresa do acolhimento da defesa ou da aplicação de penalidade, concedendo prazo para apresentação de recurso, nos termos da legislação em vigor, em sede de procedimento sancionatório.</t>
  </si>
  <si>
    <t>Emitir parecer sobre o recurso, sugerindo a reconsideração da penalidade ou a sua manutenção, propondo, neste caso,  a apreciação  da autoridade superior</t>
  </si>
  <si>
    <t>Notificar a empresa da decisão da autoridade superior sobre o recurso apresentado em face do procedimento sancionatório.</t>
  </si>
  <si>
    <t>Comunicar a Unidade Orçamentária para promover o recolhimento definitivo da multa, apurado em sede de procedimento sancionatório.</t>
  </si>
  <si>
    <t>Elaborar ofício ao Banco do Brasil  e encaminhá-lo à empresa para  abertura da conta vinculada.</t>
  </si>
  <si>
    <t>Notificar a empresa para correção das inconsistências encontradas nas apólices de seguros e cartas de fiança</t>
  </si>
  <si>
    <r>
      <t>Acompanhar o prazo para apresentação da defesa para certificação do transcurso do prazo</t>
    </r>
    <r>
      <rPr>
        <i/>
        <sz val="16"/>
        <rFont val="Calibri"/>
        <family val="2"/>
        <scheme val="minor"/>
      </rPr>
      <t xml:space="preserve"> ou </t>
    </r>
    <r>
      <rPr>
        <sz val="16"/>
        <rFont val="Calibri"/>
        <family val="2"/>
        <scheme val="minor"/>
      </rPr>
      <t>análise da defesa, em sede de procedimento sancionatório.</t>
    </r>
  </si>
  <si>
    <r>
      <t>Acompanhar o prazo recursal para certificar o transcurso do prazo</t>
    </r>
    <r>
      <rPr>
        <i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ou analisar o recurso, em sede de procedimento sancionatório.</t>
    </r>
  </si>
  <si>
    <t>Registrar o instrumento de garantia contratual validado no Sistema Específico do STJ</t>
  </si>
  <si>
    <t>Propor a baixa do registro da garantia contratual, verificando a existência de pendências contratuais ou procedimentos sancionatórios</t>
  </si>
  <si>
    <t>Notificar a seguradora da expectativa de sinistro,  antes do término da vigência da garantia contratual, quando da abertura de procedimento sancionatório, se não houver retenções cautelares, conforme legislação em vigor.</t>
  </si>
  <si>
    <t>Notificar a seguradora/banco fiador da execução da garantia contratual (apólice/carta de fiança), conforme legislação em vigor.</t>
  </si>
  <si>
    <t>Emitir parecer sobre a defesa prévia, em sede de procedimento sancionatório, observando os prazos e a legislação em vigor.</t>
  </si>
  <si>
    <t>Resoluções CNJ, sobre conta vinculada e sanções contratauais.</t>
  </si>
  <si>
    <t xml:space="preserve">IN 5/2017  MPOG </t>
  </si>
  <si>
    <t>Acórdãos do TCU - relativos a  Sanções Contratuais e Conta Vinculada.</t>
  </si>
  <si>
    <t>Registrar a penalidade no Sistema de Cadastramento Unificado de Fornecedores, anexando o comprovante aos autos, após a conclusão do procedimento sancionatório.</t>
  </si>
  <si>
    <t>Instrumentais</t>
  </si>
  <si>
    <t>Sistemas Comerciais</t>
  </si>
  <si>
    <t>Sistemas Internos</t>
  </si>
  <si>
    <t>Técnicas Complementares</t>
  </si>
  <si>
    <t>Seção de Análise de Garantia, Conta Vinculada e Sanções Contratuais</t>
  </si>
  <si>
    <t>Normativos Internos</t>
  </si>
  <si>
    <t>Normativos Externos</t>
  </si>
  <si>
    <t>Registrar a penalidade no Sistema Administra, após a conclusão do procedimento sancionatório.</t>
  </si>
  <si>
    <t>Lei n. 14.133, de 1º de abril de 2021</t>
  </si>
  <si>
    <t>Resolução SUSEP N. 577/2018</t>
  </si>
  <si>
    <t>INSTRUÇÃO NORMATIVA STJ/GDG Nº 05, de 25 de janeiro de 2019.</t>
  </si>
  <si>
    <t>INSTRUÇÃO NORMATIVA STJ/GDG Nº 14, de 12 de novembro de 2020.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</si>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</sst>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2" fontId="6" fillId="6" borderId="1" xfId="0" applyNumberFormat="1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vertical="center"/>
    </xf>
    <xf numFmtId="0" fontId="7" fillId="8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2" borderId="1" xfId="0" applyFont="1" applyFill="1" applyBorder="1" applyAlignment="1" applyProtection="1">
      <alignment horizontal="center" vertical="center" textRotation="255" wrapText="1"/>
      <protection locked="0"/>
    </xf>
    <xf numFmtId="0" fontId="4" fillId="4" borderId="1" xfId="0" applyFont="1" applyFill="1" applyBorder="1" applyAlignment="1">
      <alignment horizontal="center" vertical="center" textRotation="255" wrapText="1"/>
    </xf>
    <xf numFmtId="2" fontId="4" fillId="6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4" fillId="7" borderId="1" xfId="0" applyFont="1" applyFill="1" applyBorder="1" applyAlignment="1" applyProtection="1">
      <alignment horizontal="center" vertical="center" textRotation="255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2" fontId="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center" vertical="center" textRotation="255" wrapText="1"/>
      <protection locked="0"/>
    </xf>
    <xf numFmtId="0" fontId="4" fillId="6" borderId="1" xfId="0" applyFont="1" applyFill="1" applyBorder="1" applyAlignment="1" applyProtection="1">
      <alignment horizontal="center" vertical="center" textRotation="255" wrapText="1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255" wrapText="1"/>
    </xf>
  </cellXfs>
  <cellStyles count="2">
    <cellStyle name="DF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topLeftCell="A16" zoomScale="50" zoomScaleNormal="50" zoomScaleSheetLayoutView="85" zoomScalePageLayoutView="85" workbookViewId="0">
      <selection activeCell="AT11" sqref="AT11"/>
    </sheetView>
  </sheetViews>
  <sheetFormatPr defaultRowHeight="21" x14ac:dyDescent="0.35"/>
  <cols>
    <col min="1" max="1" width="14.85546875" style="7" customWidth="1"/>
    <col min="2" max="2" width="91.42578125" style="8" customWidth="1"/>
    <col min="3" max="4" width="10.7109375" style="1" customWidth="1"/>
    <col min="5" max="5" width="10.7109375" style="2" customWidth="1"/>
    <col min="6" max="6" width="10.7109375" style="17" customWidth="1"/>
    <col min="7" max="10" width="6.7109375" style="2" customWidth="1"/>
    <col min="11" max="16" width="6.7109375" style="14" customWidth="1"/>
    <col min="17" max="29" width="6.7109375" style="3" customWidth="1"/>
    <col min="30" max="39" width="6.7109375" style="4" customWidth="1"/>
    <col min="40" max="16384" width="9.140625" style="4"/>
  </cols>
  <sheetData>
    <row r="1" spans="1:39" ht="27" customHeight="1" x14ac:dyDescent="0.3">
      <c r="A1" s="28" t="s">
        <v>7</v>
      </c>
      <c r="B1" s="29" t="s">
        <v>74</v>
      </c>
      <c r="K1" s="3"/>
      <c r="L1" s="3"/>
      <c r="M1" s="3"/>
      <c r="N1" s="3"/>
      <c r="O1" s="3"/>
      <c r="P1" s="3"/>
    </row>
    <row r="2" spans="1:39" ht="25.5" customHeight="1" x14ac:dyDescent="0.35">
      <c r="A2" s="5"/>
      <c r="B2" s="6"/>
      <c r="K2" s="3"/>
      <c r="L2" s="3"/>
      <c r="M2" s="3"/>
      <c r="N2" s="3"/>
      <c r="O2" s="3"/>
      <c r="P2" s="3"/>
    </row>
    <row r="3" spans="1:39" ht="48.75" customHeight="1" x14ac:dyDescent="0.35">
      <c r="A3" s="15"/>
      <c r="B3" s="16"/>
      <c r="C3" s="17"/>
      <c r="D3" s="39" t="s">
        <v>4</v>
      </c>
      <c r="E3" s="40"/>
      <c r="F3" s="41"/>
      <c r="G3" s="49" t="s">
        <v>8</v>
      </c>
      <c r="H3" s="50"/>
      <c r="I3" s="50"/>
      <c r="J3" s="51"/>
      <c r="K3" s="35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 ht="39.75" customHeight="1" x14ac:dyDescent="0.35">
      <c r="A4" s="15"/>
      <c r="B4" s="16"/>
      <c r="C4" s="17"/>
      <c r="D4" s="42"/>
      <c r="E4" s="43"/>
      <c r="F4" s="44"/>
      <c r="G4" s="52" t="s">
        <v>20</v>
      </c>
      <c r="H4" s="53"/>
      <c r="I4" s="53"/>
      <c r="J4" s="54"/>
      <c r="K4" s="48" t="s">
        <v>9</v>
      </c>
      <c r="L4" s="48"/>
      <c r="M4" s="48"/>
      <c r="N4" s="48"/>
      <c r="O4" s="48"/>
      <c r="P4" s="48"/>
      <c r="Q4" s="48"/>
      <c r="R4" s="48"/>
      <c r="S4" s="48"/>
      <c r="T4" s="36" t="s">
        <v>70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ht="35.25" customHeight="1" x14ac:dyDescent="0.35">
      <c r="A5" s="15"/>
      <c r="B5" s="16"/>
      <c r="C5" s="17"/>
      <c r="D5" s="42"/>
      <c r="E5" s="43"/>
      <c r="F5" s="44"/>
      <c r="G5" s="55"/>
      <c r="H5" s="56"/>
      <c r="I5" s="56"/>
      <c r="J5" s="57"/>
      <c r="K5" s="48"/>
      <c r="L5" s="48"/>
      <c r="M5" s="48"/>
      <c r="N5" s="48"/>
      <c r="O5" s="48"/>
      <c r="P5" s="48"/>
      <c r="Q5" s="48"/>
      <c r="R5" s="48"/>
      <c r="S5" s="48"/>
      <c r="T5" s="36" t="s">
        <v>71</v>
      </c>
      <c r="U5" s="36"/>
      <c r="V5" s="36" t="s">
        <v>72</v>
      </c>
      <c r="W5" s="36"/>
      <c r="X5" s="36" t="s">
        <v>76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63" t="s">
        <v>75</v>
      </c>
      <c r="AK5" s="64"/>
      <c r="AL5" s="36" t="s">
        <v>73</v>
      </c>
      <c r="AM5" s="36"/>
    </row>
    <row r="6" spans="1:39" ht="35.25" customHeight="1" x14ac:dyDescent="0.35">
      <c r="A6" s="15"/>
      <c r="B6" s="16"/>
      <c r="C6" s="17"/>
      <c r="D6" s="45"/>
      <c r="E6" s="46"/>
      <c r="F6" s="47"/>
      <c r="G6" s="58"/>
      <c r="H6" s="59"/>
      <c r="I6" s="59"/>
      <c r="J6" s="60"/>
      <c r="K6" s="48"/>
      <c r="L6" s="48"/>
      <c r="M6" s="48"/>
      <c r="N6" s="48"/>
      <c r="O6" s="48"/>
      <c r="P6" s="48"/>
      <c r="Q6" s="48"/>
      <c r="R6" s="48"/>
      <c r="S6" s="48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65"/>
      <c r="AK6" s="66"/>
      <c r="AL6" s="36"/>
      <c r="AM6" s="36"/>
    </row>
    <row r="7" spans="1:39" s="9" customFormat="1" ht="294" customHeight="1" x14ac:dyDescent="0.25">
      <c r="A7" s="18" t="s">
        <v>3</v>
      </c>
      <c r="B7" s="27" t="s">
        <v>0</v>
      </c>
      <c r="C7" s="19" t="s">
        <v>5</v>
      </c>
      <c r="D7" s="20" t="s">
        <v>1</v>
      </c>
      <c r="E7" s="20" t="s">
        <v>2</v>
      </c>
      <c r="F7" s="20" t="s">
        <v>19</v>
      </c>
      <c r="G7" s="22" t="s">
        <v>21</v>
      </c>
      <c r="H7" s="22" t="s">
        <v>22</v>
      </c>
      <c r="I7" s="22" t="s">
        <v>23</v>
      </c>
      <c r="J7" s="70" t="s">
        <v>24</v>
      </c>
      <c r="K7" s="26" t="s">
        <v>10</v>
      </c>
      <c r="L7" s="26" t="s">
        <v>11</v>
      </c>
      <c r="M7" s="26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3" t="s">
        <v>27</v>
      </c>
      <c r="U7" s="23" t="s">
        <v>28</v>
      </c>
      <c r="V7" s="23" t="s">
        <v>37</v>
      </c>
      <c r="W7" s="23" t="s">
        <v>38</v>
      </c>
      <c r="X7" s="23" t="s">
        <v>29</v>
      </c>
      <c r="Y7" s="67" t="s">
        <v>78</v>
      </c>
      <c r="Z7" s="23" t="s">
        <v>40</v>
      </c>
      <c r="AA7" s="23" t="s">
        <v>67</v>
      </c>
      <c r="AB7" s="23" t="s">
        <v>39</v>
      </c>
      <c r="AC7" s="23" t="s">
        <v>30</v>
      </c>
      <c r="AD7" s="23" t="s">
        <v>31</v>
      </c>
      <c r="AE7" s="23" t="s">
        <v>32</v>
      </c>
      <c r="AF7" s="67" t="s">
        <v>79</v>
      </c>
      <c r="AG7" s="23" t="s">
        <v>68</v>
      </c>
      <c r="AH7" s="23" t="s">
        <v>34</v>
      </c>
      <c r="AI7" s="23" t="s">
        <v>66</v>
      </c>
      <c r="AJ7" s="67" t="s">
        <v>80</v>
      </c>
      <c r="AK7" s="67" t="s">
        <v>81</v>
      </c>
      <c r="AL7" s="23" t="s">
        <v>33</v>
      </c>
      <c r="AM7" s="23" t="s">
        <v>42</v>
      </c>
    </row>
    <row r="8" spans="1:39" s="12" customFormat="1" ht="49.5" customHeight="1" x14ac:dyDescent="0.35">
      <c r="A8" s="61" t="s">
        <v>41</v>
      </c>
      <c r="B8" s="10" t="s">
        <v>45</v>
      </c>
      <c r="C8" s="30"/>
      <c r="D8" s="11" t="s">
        <v>25</v>
      </c>
      <c r="E8" s="11" t="s">
        <v>26</v>
      </c>
      <c r="F8" s="11">
        <f t="shared" ref="F8:F31" si="0">IFERROR(IF(D8="Alto",3,IF(D8="Médio",2,IF(D8="Baixo",1,"")))+IF(E8="Alto",2,IF(E8="Médio",1,IF(E8="Baixo",0,""))),"")</f>
        <v>2</v>
      </c>
      <c r="G8" s="30"/>
      <c r="H8" s="32" t="s">
        <v>82</v>
      </c>
      <c r="I8" s="32" t="s">
        <v>82</v>
      </c>
      <c r="J8" s="30"/>
      <c r="K8" s="30"/>
      <c r="L8" s="30"/>
      <c r="M8" s="30"/>
      <c r="N8" s="30"/>
      <c r="O8" s="30"/>
      <c r="P8" s="69" t="s">
        <v>82</v>
      </c>
      <c r="Q8" s="69" t="s">
        <v>82</v>
      </c>
      <c r="R8" s="33" t="s">
        <v>82</v>
      </c>
      <c r="S8" s="30"/>
      <c r="T8" s="33" t="s">
        <v>82</v>
      </c>
      <c r="U8" s="31"/>
      <c r="V8" s="33" t="s">
        <v>82</v>
      </c>
      <c r="W8" s="31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</row>
    <row r="9" spans="1:39" s="12" customFormat="1" ht="61.5" customHeight="1" x14ac:dyDescent="0.35">
      <c r="A9" s="61"/>
      <c r="B9" s="10" t="s">
        <v>44</v>
      </c>
      <c r="C9" s="34" t="s">
        <v>82</v>
      </c>
      <c r="D9" s="11" t="s">
        <v>36</v>
      </c>
      <c r="E9" s="11" t="s">
        <v>26</v>
      </c>
      <c r="F9" s="11">
        <f t="shared" si="0"/>
        <v>3</v>
      </c>
      <c r="G9" s="30"/>
      <c r="H9" s="32" t="s">
        <v>82</v>
      </c>
      <c r="I9" s="68" t="s">
        <v>82</v>
      </c>
      <c r="J9" s="71"/>
      <c r="K9" s="30"/>
      <c r="L9" s="30"/>
      <c r="M9" s="30"/>
      <c r="N9" s="30"/>
      <c r="O9" s="30"/>
      <c r="P9" s="69" t="s">
        <v>82</v>
      </c>
      <c r="Q9" s="69" t="s">
        <v>82</v>
      </c>
      <c r="R9" s="30"/>
      <c r="S9" s="30"/>
      <c r="T9" s="30"/>
      <c r="U9" s="33" t="s">
        <v>82</v>
      </c>
      <c r="V9" s="33" t="s">
        <v>82</v>
      </c>
      <c r="W9" s="31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3" t="s">
        <v>82</v>
      </c>
    </row>
    <row r="10" spans="1:39" s="12" customFormat="1" ht="44.25" customHeight="1" x14ac:dyDescent="0.35">
      <c r="A10" s="61"/>
      <c r="B10" s="10" t="s">
        <v>35</v>
      </c>
      <c r="C10" s="30"/>
      <c r="D10" s="11" t="s">
        <v>25</v>
      </c>
      <c r="E10" s="11" t="s">
        <v>26</v>
      </c>
      <c r="F10" s="11">
        <f t="shared" si="0"/>
        <v>2</v>
      </c>
      <c r="G10" s="30"/>
      <c r="H10" s="68" t="s">
        <v>82</v>
      </c>
      <c r="I10" s="32" t="s">
        <v>82</v>
      </c>
      <c r="J10" s="30"/>
      <c r="K10" s="30"/>
      <c r="L10" s="30"/>
      <c r="M10" s="30"/>
      <c r="N10" s="30"/>
      <c r="O10" s="30"/>
      <c r="P10" s="69" t="s">
        <v>82</v>
      </c>
      <c r="Q10" s="69" t="s">
        <v>82</v>
      </c>
      <c r="R10" s="30"/>
      <c r="S10" s="30"/>
      <c r="T10" s="30"/>
      <c r="U10" s="30"/>
      <c r="V10" s="33" t="s">
        <v>82</v>
      </c>
      <c r="W10" s="31"/>
      <c r="X10" s="69" t="s">
        <v>82</v>
      </c>
      <c r="Y10" s="69" t="s">
        <v>82</v>
      </c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 s="12" customFormat="1" ht="56.25" customHeight="1" x14ac:dyDescent="0.35">
      <c r="A11" s="61"/>
      <c r="B11" s="10" t="s">
        <v>58</v>
      </c>
      <c r="C11" s="34" t="s">
        <v>82</v>
      </c>
      <c r="D11" s="11" t="s">
        <v>36</v>
      </c>
      <c r="E11" s="11" t="s">
        <v>25</v>
      </c>
      <c r="F11" s="11">
        <f t="shared" si="0"/>
        <v>4</v>
      </c>
      <c r="G11" s="30"/>
      <c r="H11" s="32" t="s">
        <v>82</v>
      </c>
      <c r="I11" s="68" t="s">
        <v>82</v>
      </c>
      <c r="J11" s="71"/>
      <c r="K11" s="30"/>
      <c r="L11" s="30"/>
      <c r="M11" s="30"/>
      <c r="N11" s="30"/>
      <c r="O11" s="30"/>
      <c r="P11" s="69" t="s">
        <v>82</v>
      </c>
      <c r="Q11" s="69" t="s">
        <v>82</v>
      </c>
      <c r="R11" s="30"/>
      <c r="S11" s="30"/>
      <c r="T11" s="30"/>
      <c r="U11" s="33" t="s">
        <v>82</v>
      </c>
      <c r="V11" s="33" t="s">
        <v>82</v>
      </c>
      <c r="W11" s="31"/>
      <c r="X11" s="30"/>
      <c r="Y11" s="30"/>
      <c r="Z11" s="30"/>
      <c r="AA11" s="30"/>
      <c r="AB11" s="30"/>
      <c r="AC11" s="30"/>
      <c r="AD11" s="30"/>
      <c r="AE11" s="33" t="s">
        <v>82</v>
      </c>
      <c r="AF11" s="33" t="s">
        <v>82</v>
      </c>
      <c r="AG11" s="30"/>
      <c r="AH11" s="30"/>
      <c r="AI11" s="30"/>
      <c r="AJ11" s="30"/>
      <c r="AK11" s="30"/>
      <c r="AL11" s="30"/>
      <c r="AM11" s="33" t="s">
        <v>82</v>
      </c>
    </row>
    <row r="12" spans="1:39" s="12" customFormat="1" ht="77.25" customHeight="1" x14ac:dyDescent="0.35">
      <c r="A12" s="61"/>
      <c r="B12" s="10" t="s">
        <v>46</v>
      </c>
      <c r="C12" s="30"/>
      <c r="D12" s="11" t="s">
        <v>25</v>
      </c>
      <c r="E12" s="11" t="s">
        <v>26</v>
      </c>
      <c r="F12" s="11">
        <f t="shared" si="0"/>
        <v>2</v>
      </c>
      <c r="G12" s="30"/>
      <c r="H12" s="68" t="s">
        <v>82</v>
      </c>
      <c r="I12" s="68" t="s">
        <v>82</v>
      </c>
      <c r="J12" s="30"/>
      <c r="K12" s="30"/>
      <c r="L12" s="30"/>
      <c r="M12" s="30"/>
      <c r="N12" s="30"/>
      <c r="O12" s="30"/>
      <c r="P12" s="69" t="s">
        <v>82</v>
      </c>
      <c r="Q12" s="69" t="s">
        <v>82</v>
      </c>
      <c r="R12" s="30"/>
      <c r="S12" s="30"/>
      <c r="T12" s="30"/>
      <c r="U12" s="30"/>
      <c r="V12" s="33" t="s">
        <v>82</v>
      </c>
      <c r="W12" s="31"/>
      <c r="X12" s="69" t="s">
        <v>82</v>
      </c>
      <c r="Y12" s="69" t="s">
        <v>82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s="12" customFormat="1" ht="85.5" customHeight="1" x14ac:dyDescent="0.35">
      <c r="A13" s="61"/>
      <c r="B13" s="10" t="s">
        <v>49</v>
      </c>
      <c r="C13" s="34" t="s">
        <v>82</v>
      </c>
      <c r="D13" s="21" t="s">
        <v>36</v>
      </c>
      <c r="E13" s="11" t="s">
        <v>25</v>
      </c>
      <c r="F13" s="11">
        <f t="shared" si="0"/>
        <v>4</v>
      </c>
      <c r="G13" s="32" t="s">
        <v>82</v>
      </c>
      <c r="H13" s="32" t="s">
        <v>82</v>
      </c>
      <c r="I13" s="68" t="s">
        <v>82</v>
      </c>
      <c r="J13" s="30"/>
      <c r="K13" s="30"/>
      <c r="L13" s="30"/>
      <c r="M13" s="69" t="s">
        <v>82</v>
      </c>
      <c r="N13" s="33" t="s">
        <v>82</v>
      </c>
      <c r="O13" s="33" t="s">
        <v>82</v>
      </c>
      <c r="P13" s="69" t="s">
        <v>82</v>
      </c>
      <c r="Q13" s="33" t="s">
        <v>82</v>
      </c>
      <c r="R13" s="30"/>
      <c r="S13" s="30"/>
      <c r="T13" s="30"/>
      <c r="U13" s="33" t="s">
        <v>82</v>
      </c>
      <c r="V13" s="33" t="s">
        <v>82</v>
      </c>
      <c r="W13" s="31"/>
      <c r="X13" s="69" t="s">
        <v>82</v>
      </c>
      <c r="Y13" s="69" t="s">
        <v>82</v>
      </c>
      <c r="Z13" s="30"/>
      <c r="AA13" s="33" t="s">
        <v>82</v>
      </c>
      <c r="AB13" s="30"/>
      <c r="AC13" s="30"/>
      <c r="AD13" s="30"/>
      <c r="AE13" s="33" t="s">
        <v>82</v>
      </c>
      <c r="AF13" s="33" t="s">
        <v>82</v>
      </c>
      <c r="AG13" s="30"/>
      <c r="AH13" s="30"/>
      <c r="AI13" s="30"/>
      <c r="AJ13" s="30"/>
      <c r="AK13" s="30"/>
      <c r="AL13" s="30"/>
      <c r="AM13" s="33" t="s">
        <v>82</v>
      </c>
    </row>
    <row r="14" spans="1:39" s="12" customFormat="1" ht="60.75" customHeight="1" x14ac:dyDescent="0.35">
      <c r="A14" s="61"/>
      <c r="B14" s="10" t="s">
        <v>61</v>
      </c>
      <c r="C14" s="30"/>
      <c r="D14" s="11" t="s">
        <v>25</v>
      </c>
      <c r="E14" s="11" t="s">
        <v>26</v>
      </c>
      <c r="F14" s="11">
        <f t="shared" si="0"/>
        <v>2</v>
      </c>
      <c r="G14" s="30"/>
      <c r="H14" s="32" t="s">
        <v>82</v>
      </c>
      <c r="I14" s="32" t="s">
        <v>82</v>
      </c>
      <c r="J14" s="30"/>
      <c r="K14" s="30"/>
      <c r="L14" s="30"/>
      <c r="M14" s="30"/>
      <c r="N14" s="30"/>
      <c r="O14" s="30"/>
      <c r="P14" s="69" t="s">
        <v>82</v>
      </c>
      <c r="Q14" s="69" t="s">
        <v>82</v>
      </c>
      <c r="R14" s="30"/>
      <c r="S14" s="30"/>
      <c r="T14" s="30"/>
      <c r="U14" s="30"/>
      <c r="V14" s="30"/>
      <c r="W14" s="33" t="s">
        <v>82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 s="12" customFormat="1" ht="72.75" customHeight="1" x14ac:dyDescent="0.35">
      <c r="A15" s="61"/>
      <c r="B15" s="10" t="s">
        <v>62</v>
      </c>
      <c r="C15" s="30"/>
      <c r="D15" s="11" t="s">
        <v>25</v>
      </c>
      <c r="E15" s="11" t="s">
        <v>26</v>
      </c>
      <c r="F15" s="11">
        <f t="shared" si="0"/>
        <v>2</v>
      </c>
      <c r="G15" s="30"/>
      <c r="H15" s="32" t="s">
        <v>82</v>
      </c>
      <c r="I15" s="32" t="s">
        <v>82</v>
      </c>
      <c r="J15" s="30"/>
      <c r="K15" s="30"/>
      <c r="L15" s="30"/>
      <c r="M15" s="30"/>
      <c r="N15" s="33" t="s">
        <v>82</v>
      </c>
      <c r="O15" s="69" t="s">
        <v>82</v>
      </c>
      <c r="P15" s="69" t="s">
        <v>82</v>
      </c>
      <c r="Q15" s="33" t="s">
        <v>82</v>
      </c>
      <c r="R15" s="30"/>
      <c r="S15" s="30"/>
      <c r="T15" s="30"/>
      <c r="U15" s="33" t="s">
        <v>82</v>
      </c>
      <c r="V15" s="33" t="s">
        <v>82</v>
      </c>
      <c r="W15" s="33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3" t="s">
        <v>82</v>
      </c>
    </row>
    <row r="16" spans="1:39" s="12" customFormat="1" ht="79.5" customHeight="1" x14ac:dyDescent="0.35">
      <c r="A16" s="61"/>
      <c r="B16" s="10" t="s">
        <v>47</v>
      </c>
      <c r="C16" s="30"/>
      <c r="D16" s="11" t="s">
        <v>26</v>
      </c>
      <c r="E16" s="11" t="s">
        <v>26</v>
      </c>
      <c r="F16" s="11">
        <f t="shared" si="0"/>
        <v>1</v>
      </c>
      <c r="G16" s="30"/>
      <c r="H16" s="32" t="s">
        <v>82</v>
      </c>
      <c r="I16" s="32" t="s">
        <v>82</v>
      </c>
      <c r="J16" s="30"/>
      <c r="K16" s="30"/>
      <c r="L16" s="30"/>
      <c r="M16" s="30"/>
      <c r="N16" s="30"/>
      <c r="O16" s="30"/>
      <c r="P16" s="69" t="s">
        <v>82</v>
      </c>
      <c r="Q16" s="69" t="s">
        <v>82</v>
      </c>
      <c r="R16" s="30"/>
      <c r="S16" s="30"/>
      <c r="T16" s="30"/>
      <c r="U16" s="33" t="s">
        <v>82</v>
      </c>
      <c r="V16" s="33" t="s">
        <v>82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3" t="s">
        <v>82</v>
      </c>
    </row>
    <row r="17" spans="1:39" s="12" customFormat="1" ht="104.25" customHeight="1" x14ac:dyDescent="0.35">
      <c r="A17" s="61"/>
      <c r="B17" s="10" t="s">
        <v>63</v>
      </c>
      <c r="C17" s="34" t="s">
        <v>82</v>
      </c>
      <c r="D17" s="11" t="s">
        <v>36</v>
      </c>
      <c r="E17" s="11" t="s">
        <v>25</v>
      </c>
      <c r="F17" s="11">
        <f t="shared" si="0"/>
        <v>4</v>
      </c>
      <c r="G17" s="32" t="s">
        <v>82</v>
      </c>
      <c r="H17" s="32" t="s">
        <v>82</v>
      </c>
      <c r="I17" s="32" t="s">
        <v>82</v>
      </c>
      <c r="J17" s="71"/>
      <c r="K17" s="30"/>
      <c r="L17" s="30"/>
      <c r="M17" s="30"/>
      <c r="N17" s="33" t="s">
        <v>82</v>
      </c>
      <c r="O17" s="33" t="s">
        <v>82</v>
      </c>
      <c r="P17" s="69" t="s">
        <v>82</v>
      </c>
      <c r="Q17" s="69" t="s">
        <v>82</v>
      </c>
      <c r="R17" s="30"/>
      <c r="S17" s="30"/>
      <c r="T17" s="30"/>
      <c r="U17" s="33" t="s">
        <v>82</v>
      </c>
      <c r="V17" s="33" t="s">
        <v>82</v>
      </c>
      <c r="W17" s="30"/>
      <c r="X17" s="30"/>
      <c r="Y17" s="30"/>
      <c r="Z17" s="30"/>
      <c r="AA17" s="30"/>
      <c r="AB17" s="30"/>
      <c r="AC17" s="30"/>
      <c r="AD17" s="30"/>
      <c r="AE17" s="33" t="s">
        <v>82</v>
      </c>
      <c r="AF17" s="33" t="s">
        <v>82</v>
      </c>
      <c r="AG17" s="30"/>
      <c r="AH17" s="30"/>
      <c r="AI17" s="30"/>
      <c r="AJ17" s="30"/>
      <c r="AK17" s="30"/>
      <c r="AL17" s="30"/>
      <c r="AM17" s="33" t="s">
        <v>82</v>
      </c>
    </row>
    <row r="18" spans="1:39" s="12" customFormat="1" ht="76.5" customHeight="1" x14ac:dyDescent="0.35">
      <c r="A18" s="62"/>
      <c r="B18" s="10" t="s">
        <v>64</v>
      </c>
      <c r="C18" s="34" t="s">
        <v>82</v>
      </c>
      <c r="D18" s="11" t="s">
        <v>36</v>
      </c>
      <c r="E18" s="11" t="s">
        <v>25</v>
      </c>
      <c r="F18" s="11">
        <f t="shared" si="0"/>
        <v>4</v>
      </c>
      <c r="G18" s="30"/>
      <c r="H18" s="68" t="s">
        <v>82</v>
      </c>
      <c r="I18" s="68" t="s">
        <v>82</v>
      </c>
      <c r="J18" s="71"/>
      <c r="K18" s="30"/>
      <c r="L18" s="30"/>
      <c r="M18" s="30"/>
      <c r="N18" s="33" t="s">
        <v>82</v>
      </c>
      <c r="O18" s="33" t="s">
        <v>82</v>
      </c>
      <c r="P18" s="69" t="s">
        <v>82</v>
      </c>
      <c r="Q18" s="69" t="s">
        <v>82</v>
      </c>
      <c r="R18" s="30"/>
      <c r="S18" s="30"/>
      <c r="T18" s="30"/>
      <c r="U18" s="33" t="s">
        <v>82</v>
      </c>
      <c r="V18" s="33" t="s">
        <v>82</v>
      </c>
      <c r="W18" s="30"/>
      <c r="X18" s="30"/>
      <c r="Y18" s="30"/>
      <c r="Z18" s="30"/>
      <c r="AA18" s="30"/>
      <c r="AB18" s="30"/>
      <c r="AC18" s="30"/>
      <c r="AD18" s="30"/>
      <c r="AE18" s="33" t="s">
        <v>82</v>
      </c>
      <c r="AF18" s="33" t="s">
        <v>82</v>
      </c>
      <c r="AG18" s="30"/>
      <c r="AH18" s="30"/>
      <c r="AI18" s="30"/>
      <c r="AJ18" s="30"/>
      <c r="AK18" s="30"/>
      <c r="AL18" s="30"/>
      <c r="AM18" s="33" t="s">
        <v>82</v>
      </c>
    </row>
    <row r="19" spans="1:39" s="12" customFormat="1" ht="79.5" customHeight="1" x14ac:dyDescent="0.35">
      <c r="A19" s="37" t="s">
        <v>43</v>
      </c>
      <c r="B19" s="10" t="s">
        <v>52</v>
      </c>
      <c r="C19" s="34" t="s">
        <v>82</v>
      </c>
      <c r="D19" s="11" t="s">
        <v>36</v>
      </c>
      <c r="E19" s="11" t="s">
        <v>26</v>
      </c>
      <c r="F19" s="11">
        <f t="shared" si="0"/>
        <v>3</v>
      </c>
      <c r="G19" s="30"/>
      <c r="H19" s="32" t="s">
        <v>82</v>
      </c>
      <c r="I19" s="32" t="s">
        <v>82</v>
      </c>
      <c r="J19" s="71"/>
      <c r="K19" s="30"/>
      <c r="L19" s="30"/>
      <c r="M19" s="30"/>
      <c r="N19" s="30"/>
      <c r="O19" s="69" t="s">
        <v>82</v>
      </c>
      <c r="P19" s="69" t="s">
        <v>82</v>
      </c>
      <c r="Q19" s="69" t="s">
        <v>82</v>
      </c>
      <c r="R19" s="30"/>
      <c r="S19" s="30"/>
      <c r="T19" s="30"/>
      <c r="U19" s="33" t="s">
        <v>82</v>
      </c>
      <c r="V19" s="33" t="s">
        <v>82</v>
      </c>
      <c r="W19" s="30"/>
      <c r="X19" s="33" t="s">
        <v>82</v>
      </c>
      <c r="Y19" s="33" t="s">
        <v>82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69" t="s">
        <v>82</v>
      </c>
      <c r="AK19" s="30"/>
      <c r="AL19" s="30"/>
      <c r="AM19" s="33" t="s">
        <v>82</v>
      </c>
    </row>
    <row r="20" spans="1:39" s="12" customFormat="1" ht="78" customHeight="1" x14ac:dyDescent="0.35">
      <c r="A20" s="37"/>
      <c r="B20" s="10" t="s">
        <v>59</v>
      </c>
      <c r="C20" s="34" t="s">
        <v>82</v>
      </c>
      <c r="D20" s="11" t="s">
        <v>36</v>
      </c>
      <c r="E20" s="11" t="s">
        <v>26</v>
      </c>
      <c r="F20" s="11">
        <f t="shared" si="0"/>
        <v>3</v>
      </c>
      <c r="G20" s="30"/>
      <c r="H20" s="32" t="s">
        <v>82</v>
      </c>
      <c r="I20" s="32" t="s">
        <v>82</v>
      </c>
      <c r="J20" s="30"/>
      <c r="K20" s="30"/>
      <c r="L20" s="30"/>
      <c r="M20" s="30"/>
      <c r="N20" s="30"/>
      <c r="O20" s="30"/>
      <c r="P20" s="69" t="s">
        <v>82</v>
      </c>
      <c r="Q20" s="69" t="s">
        <v>82</v>
      </c>
      <c r="R20" s="30"/>
      <c r="S20" s="30"/>
      <c r="T20" s="33" t="s">
        <v>82</v>
      </c>
      <c r="U20" s="30"/>
      <c r="V20" s="33" t="s">
        <v>82</v>
      </c>
      <c r="W20" s="30"/>
      <c r="X20" s="33" t="s">
        <v>82</v>
      </c>
      <c r="Y20" s="33" t="s">
        <v>82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69" t="s">
        <v>82</v>
      </c>
      <c r="AK20" s="30"/>
      <c r="AL20" s="30"/>
      <c r="AM20" s="30"/>
    </row>
    <row r="21" spans="1:39" s="12" customFormat="1" ht="79.5" customHeight="1" x14ac:dyDescent="0.35">
      <c r="A21" s="37"/>
      <c r="B21" s="10" t="s">
        <v>65</v>
      </c>
      <c r="C21" s="34" t="s">
        <v>82</v>
      </c>
      <c r="D21" s="11" t="s">
        <v>36</v>
      </c>
      <c r="E21" s="11" t="s">
        <v>36</v>
      </c>
      <c r="F21" s="11">
        <f t="shared" si="0"/>
        <v>5</v>
      </c>
      <c r="G21" s="32" t="s">
        <v>82</v>
      </c>
      <c r="H21" s="32" t="s">
        <v>82</v>
      </c>
      <c r="I21" s="32" t="s">
        <v>82</v>
      </c>
      <c r="J21" s="30"/>
      <c r="K21" s="30"/>
      <c r="L21" s="30"/>
      <c r="M21" s="69" t="s">
        <v>82</v>
      </c>
      <c r="N21" s="33" t="s">
        <v>82</v>
      </c>
      <c r="O21" s="33" t="s">
        <v>82</v>
      </c>
      <c r="P21" s="69" t="s">
        <v>82</v>
      </c>
      <c r="Q21" s="33" t="s">
        <v>82</v>
      </c>
      <c r="R21" s="33" t="s">
        <v>82</v>
      </c>
      <c r="S21" s="33" t="s">
        <v>82</v>
      </c>
      <c r="T21" s="30"/>
      <c r="U21" s="33" t="s">
        <v>82</v>
      </c>
      <c r="V21" s="33" t="s">
        <v>82</v>
      </c>
      <c r="W21" s="30"/>
      <c r="X21" s="33" t="s">
        <v>82</v>
      </c>
      <c r="Y21" s="33" t="s">
        <v>82</v>
      </c>
      <c r="Z21" s="33" t="s">
        <v>82</v>
      </c>
      <c r="AA21" s="33" t="s">
        <v>82</v>
      </c>
      <c r="AB21" s="33" t="s">
        <v>82</v>
      </c>
      <c r="AC21" s="30"/>
      <c r="AD21" s="30"/>
      <c r="AE21" s="30"/>
      <c r="AF21" s="30"/>
      <c r="AG21" s="33" t="s">
        <v>82</v>
      </c>
      <c r="AH21" s="33" t="s">
        <v>82</v>
      </c>
      <c r="AI21" s="33" t="s">
        <v>82</v>
      </c>
      <c r="AJ21" s="69" t="s">
        <v>82</v>
      </c>
      <c r="AK21" s="30"/>
      <c r="AL21" s="30"/>
      <c r="AM21" s="33" t="s">
        <v>82</v>
      </c>
    </row>
    <row r="22" spans="1:39" s="12" customFormat="1" ht="105" customHeight="1" x14ac:dyDescent="0.35">
      <c r="A22" s="37"/>
      <c r="B22" s="10" t="s">
        <v>53</v>
      </c>
      <c r="C22" s="34" t="s">
        <v>82</v>
      </c>
      <c r="D22" s="11" t="s">
        <v>36</v>
      </c>
      <c r="E22" s="11" t="s">
        <v>26</v>
      </c>
      <c r="F22" s="11">
        <f t="shared" si="0"/>
        <v>3</v>
      </c>
      <c r="G22" s="30"/>
      <c r="H22" s="32" t="s">
        <v>82</v>
      </c>
      <c r="I22" s="32" t="s">
        <v>82</v>
      </c>
      <c r="J22" s="71"/>
      <c r="K22" s="30"/>
      <c r="L22" s="30"/>
      <c r="M22" s="30"/>
      <c r="N22" s="30"/>
      <c r="O22" s="69" t="s">
        <v>82</v>
      </c>
      <c r="P22" s="69" t="s">
        <v>82</v>
      </c>
      <c r="Q22" s="69" t="s">
        <v>82</v>
      </c>
      <c r="R22" s="30"/>
      <c r="S22" s="30"/>
      <c r="T22" s="30"/>
      <c r="U22" s="33" t="s">
        <v>82</v>
      </c>
      <c r="V22" s="33" t="s">
        <v>82</v>
      </c>
      <c r="W22" s="30"/>
      <c r="X22" s="33" t="s">
        <v>82</v>
      </c>
      <c r="Y22" s="33" t="s">
        <v>82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69" t="s">
        <v>82</v>
      </c>
      <c r="AK22" s="30"/>
      <c r="AL22" s="30"/>
      <c r="AM22" s="33" t="s">
        <v>82</v>
      </c>
    </row>
    <row r="23" spans="1:39" s="12" customFormat="1" ht="75" customHeight="1" x14ac:dyDescent="0.35">
      <c r="A23" s="37"/>
      <c r="B23" s="10" t="s">
        <v>60</v>
      </c>
      <c r="C23" s="34" t="s">
        <v>82</v>
      </c>
      <c r="D23" s="11" t="s">
        <v>36</v>
      </c>
      <c r="E23" s="11" t="s">
        <v>26</v>
      </c>
      <c r="F23" s="11">
        <f t="shared" si="0"/>
        <v>3</v>
      </c>
      <c r="G23" s="30"/>
      <c r="H23" s="68" t="s">
        <v>82</v>
      </c>
      <c r="I23" s="32" t="s">
        <v>82</v>
      </c>
      <c r="J23" s="30"/>
      <c r="K23" s="30"/>
      <c r="L23" s="30"/>
      <c r="M23" s="30"/>
      <c r="N23" s="30"/>
      <c r="O23" s="30"/>
      <c r="P23" s="69" t="s">
        <v>82</v>
      </c>
      <c r="Q23" s="69" t="s">
        <v>82</v>
      </c>
      <c r="R23" s="30"/>
      <c r="S23" s="30"/>
      <c r="T23" s="33" t="s">
        <v>82</v>
      </c>
      <c r="U23" s="30"/>
      <c r="V23" s="33" t="s">
        <v>82</v>
      </c>
      <c r="W23" s="30"/>
      <c r="X23" s="33" t="s">
        <v>82</v>
      </c>
      <c r="Y23" s="33" t="s">
        <v>82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69" t="s">
        <v>82</v>
      </c>
      <c r="AK23" s="30"/>
      <c r="AL23" s="30"/>
      <c r="AM23" s="30"/>
    </row>
    <row r="24" spans="1:39" s="12" customFormat="1" ht="102" customHeight="1" x14ac:dyDescent="0.35">
      <c r="A24" s="37"/>
      <c r="B24" s="10" t="s">
        <v>54</v>
      </c>
      <c r="C24" s="34" t="s">
        <v>82</v>
      </c>
      <c r="D24" s="11" t="s">
        <v>36</v>
      </c>
      <c r="E24" s="11" t="s">
        <v>36</v>
      </c>
      <c r="F24" s="11">
        <f t="shared" si="0"/>
        <v>5</v>
      </c>
      <c r="G24" s="32" t="s">
        <v>82</v>
      </c>
      <c r="H24" s="32" t="s">
        <v>82</v>
      </c>
      <c r="I24" s="32" t="s">
        <v>82</v>
      </c>
      <c r="J24" s="30"/>
      <c r="K24" s="30"/>
      <c r="L24" s="30"/>
      <c r="M24" s="69" t="s">
        <v>82</v>
      </c>
      <c r="N24" s="33" t="s">
        <v>82</v>
      </c>
      <c r="O24" s="33" t="s">
        <v>82</v>
      </c>
      <c r="P24" s="69" t="s">
        <v>82</v>
      </c>
      <c r="Q24" s="33" t="s">
        <v>82</v>
      </c>
      <c r="R24" s="33" t="s">
        <v>82</v>
      </c>
      <c r="S24" s="33" t="s">
        <v>82</v>
      </c>
      <c r="T24" s="30"/>
      <c r="U24" s="33" t="s">
        <v>82</v>
      </c>
      <c r="V24" s="33" t="s">
        <v>82</v>
      </c>
      <c r="W24" s="30"/>
      <c r="X24" s="33" t="s">
        <v>82</v>
      </c>
      <c r="Y24" s="33" t="s">
        <v>82</v>
      </c>
      <c r="Z24" s="33" t="s">
        <v>82</v>
      </c>
      <c r="AA24" s="33" t="s">
        <v>82</v>
      </c>
      <c r="AB24" s="33" t="s">
        <v>82</v>
      </c>
      <c r="AC24" s="30"/>
      <c r="AD24" s="30"/>
      <c r="AE24" s="30"/>
      <c r="AF24" s="30"/>
      <c r="AG24" s="33" t="s">
        <v>82</v>
      </c>
      <c r="AH24" s="33" t="s">
        <v>82</v>
      </c>
      <c r="AI24" s="33" t="s">
        <v>82</v>
      </c>
      <c r="AJ24" s="69" t="s">
        <v>82</v>
      </c>
      <c r="AK24" s="30"/>
      <c r="AL24" s="30"/>
      <c r="AM24" s="33" t="s">
        <v>82</v>
      </c>
    </row>
    <row r="25" spans="1:39" s="12" customFormat="1" ht="78" customHeight="1" x14ac:dyDescent="0.35">
      <c r="A25" s="37"/>
      <c r="B25" s="10" t="s">
        <v>55</v>
      </c>
      <c r="C25" s="30"/>
      <c r="D25" s="11" t="s">
        <v>26</v>
      </c>
      <c r="E25" s="11" t="s">
        <v>26</v>
      </c>
      <c r="F25" s="11">
        <f t="shared" si="0"/>
        <v>1</v>
      </c>
      <c r="G25" s="30"/>
      <c r="H25" s="68" t="s">
        <v>82</v>
      </c>
      <c r="I25" s="68" t="s">
        <v>82</v>
      </c>
      <c r="J25" s="71"/>
      <c r="K25" s="30"/>
      <c r="L25" s="30"/>
      <c r="M25" s="30"/>
      <c r="N25" s="30"/>
      <c r="O25" s="69" t="s">
        <v>82</v>
      </c>
      <c r="P25" s="69" t="s">
        <v>82</v>
      </c>
      <c r="Q25" s="69" t="s">
        <v>82</v>
      </c>
      <c r="R25" s="30"/>
      <c r="S25" s="30"/>
      <c r="T25" s="30"/>
      <c r="U25" s="33" t="s">
        <v>82</v>
      </c>
      <c r="V25" s="33" t="s">
        <v>82</v>
      </c>
      <c r="W25" s="30"/>
      <c r="X25" s="33" t="s">
        <v>82</v>
      </c>
      <c r="Y25" s="33" t="s">
        <v>82</v>
      </c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69" t="s">
        <v>82</v>
      </c>
      <c r="AK25" s="30"/>
      <c r="AL25" s="30"/>
      <c r="AM25" s="33" t="s">
        <v>82</v>
      </c>
    </row>
    <row r="26" spans="1:39" s="12" customFormat="1" ht="79.5" customHeight="1" x14ac:dyDescent="0.35">
      <c r="A26" s="37"/>
      <c r="B26" s="10" t="s">
        <v>56</v>
      </c>
      <c r="C26" s="34" t="s">
        <v>82</v>
      </c>
      <c r="D26" s="11" t="s">
        <v>36</v>
      </c>
      <c r="E26" s="11" t="s">
        <v>26</v>
      </c>
      <c r="F26" s="11">
        <f t="shared" si="0"/>
        <v>3</v>
      </c>
      <c r="G26" s="30"/>
      <c r="H26" s="32" t="s">
        <v>82</v>
      </c>
      <c r="I26" s="32" t="s">
        <v>82</v>
      </c>
      <c r="J26" s="71"/>
      <c r="K26" s="30"/>
      <c r="L26" s="30"/>
      <c r="M26" s="30"/>
      <c r="N26" s="30"/>
      <c r="O26" s="69" t="s">
        <v>82</v>
      </c>
      <c r="P26" s="69" t="s">
        <v>82</v>
      </c>
      <c r="Q26" s="69" t="s">
        <v>82</v>
      </c>
      <c r="R26" s="30"/>
      <c r="S26" s="30"/>
      <c r="T26" s="30"/>
      <c r="U26" s="33" t="s">
        <v>82</v>
      </c>
      <c r="V26" s="33" t="s">
        <v>82</v>
      </c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69" t="s">
        <v>82</v>
      </c>
      <c r="AK26" s="30"/>
      <c r="AL26" s="30"/>
      <c r="AM26" s="33" t="s">
        <v>82</v>
      </c>
    </row>
    <row r="27" spans="1:39" s="12" customFormat="1" ht="82.5" customHeight="1" x14ac:dyDescent="0.35">
      <c r="A27" s="37"/>
      <c r="B27" s="13" t="s">
        <v>69</v>
      </c>
      <c r="C27" s="34" t="s">
        <v>82</v>
      </c>
      <c r="D27" s="11" t="s">
        <v>25</v>
      </c>
      <c r="E27" s="11" t="s">
        <v>26</v>
      </c>
      <c r="F27" s="11">
        <f t="shared" si="0"/>
        <v>2</v>
      </c>
      <c r="G27" s="30"/>
      <c r="H27" s="32" t="s">
        <v>82</v>
      </c>
      <c r="I27" s="68" t="s">
        <v>82</v>
      </c>
      <c r="J27" s="30"/>
      <c r="K27" s="30"/>
      <c r="L27" s="30"/>
      <c r="M27" s="30"/>
      <c r="N27" s="30"/>
      <c r="O27" s="30"/>
      <c r="P27" s="69" t="s">
        <v>82</v>
      </c>
      <c r="Q27" s="69" t="s">
        <v>82</v>
      </c>
      <c r="R27" s="30"/>
      <c r="S27" s="30"/>
      <c r="T27" s="30"/>
      <c r="U27" s="30"/>
      <c r="V27" s="33" t="s">
        <v>82</v>
      </c>
      <c r="W27" s="30"/>
      <c r="X27" s="69" t="s">
        <v>82</v>
      </c>
      <c r="Y27" s="69" t="s">
        <v>82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69" t="s">
        <v>82</v>
      </c>
      <c r="AK27" s="30"/>
      <c r="AL27" s="30"/>
      <c r="AM27" s="30"/>
    </row>
    <row r="28" spans="1:39" s="12" customFormat="1" ht="82.5" customHeight="1" x14ac:dyDescent="0.35">
      <c r="A28" s="25"/>
      <c r="B28" s="13" t="s">
        <v>77</v>
      </c>
      <c r="C28" s="34" t="s">
        <v>82</v>
      </c>
      <c r="D28" s="11" t="s">
        <v>25</v>
      </c>
      <c r="E28" s="11" t="s">
        <v>26</v>
      </c>
      <c r="F28" s="11">
        <f t="shared" si="0"/>
        <v>2</v>
      </c>
      <c r="G28" s="30"/>
      <c r="H28" s="32" t="s">
        <v>82</v>
      </c>
      <c r="I28" s="68" t="s">
        <v>82</v>
      </c>
      <c r="J28" s="30"/>
      <c r="K28" s="30"/>
      <c r="L28" s="30"/>
      <c r="M28" s="30"/>
      <c r="N28" s="30"/>
      <c r="O28" s="30"/>
      <c r="P28" s="69" t="s">
        <v>82</v>
      </c>
      <c r="Q28" s="69" t="s">
        <v>82</v>
      </c>
      <c r="R28" s="30"/>
      <c r="S28" s="30"/>
      <c r="T28" s="30"/>
      <c r="U28" s="30"/>
      <c r="V28" s="33" t="s">
        <v>82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69" t="s">
        <v>82</v>
      </c>
      <c r="AK28" s="30"/>
      <c r="AL28" s="30"/>
      <c r="AM28" s="30"/>
    </row>
    <row r="29" spans="1:39" s="12" customFormat="1" ht="63" customHeight="1" x14ac:dyDescent="0.35">
      <c r="A29" s="37" t="s">
        <v>48</v>
      </c>
      <c r="B29" s="13" t="s">
        <v>57</v>
      </c>
      <c r="C29" s="34" t="s">
        <v>82</v>
      </c>
      <c r="D29" s="11" t="s">
        <v>36</v>
      </c>
      <c r="E29" s="11" t="s">
        <v>26</v>
      </c>
      <c r="F29" s="11">
        <f t="shared" si="0"/>
        <v>3</v>
      </c>
      <c r="G29" s="30"/>
      <c r="H29" s="32" t="s">
        <v>82</v>
      </c>
      <c r="I29" s="68" t="s">
        <v>82</v>
      </c>
      <c r="J29" s="30"/>
      <c r="K29" s="30"/>
      <c r="L29" s="30"/>
      <c r="M29" s="30"/>
      <c r="N29" s="30"/>
      <c r="O29" s="30"/>
      <c r="P29" s="69" t="s">
        <v>82</v>
      </c>
      <c r="Q29" s="69" t="s">
        <v>82</v>
      </c>
      <c r="R29" s="30"/>
      <c r="S29" s="30"/>
      <c r="T29" s="30"/>
      <c r="U29" s="33" t="s">
        <v>82</v>
      </c>
      <c r="V29" s="33" t="s">
        <v>82</v>
      </c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69" t="s">
        <v>82</v>
      </c>
      <c r="AL29" s="30"/>
      <c r="AM29" s="33" t="s">
        <v>82</v>
      </c>
    </row>
    <row r="30" spans="1:39" s="12" customFormat="1" ht="63.75" customHeight="1" x14ac:dyDescent="0.35">
      <c r="A30" s="37"/>
      <c r="B30" s="13" t="s">
        <v>50</v>
      </c>
      <c r="C30" s="30"/>
      <c r="D30" s="11" t="s">
        <v>25</v>
      </c>
      <c r="E30" s="11" t="s">
        <v>26</v>
      </c>
      <c r="F30" s="11">
        <f t="shared" si="0"/>
        <v>2</v>
      </c>
      <c r="G30" s="30"/>
      <c r="H30" s="32" t="s">
        <v>82</v>
      </c>
      <c r="I30" s="68" t="s">
        <v>82</v>
      </c>
      <c r="J30" s="71"/>
      <c r="K30" s="30"/>
      <c r="L30" s="30"/>
      <c r="M30" s="30"/>
      <c r="N30" s="30"/>
      <c r="O30" s="30"/>
      <c r="P30" s="69" t="s">
        <v>82</v>
      </c>
      <c r="Q30" s="69" t="s">
        <v>82</v>
      </c>
      <c r="R30" s="30"/>
      <c r="S30" s="30"/>
      <c r="T30" s="30"/>
      <c r="U30" s="33" t="s">
        <v>82</v>
      </c>
      <c r="V30" s="33" t="s">
        <v>82</v>
      </c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69" t="s">
        <v>82</v>
      </c>
      <c r="AJ30" s="30"/>
      <c r="AK30" s="69" t="s">
        <v>82</v>
      </c>
      <c r="AL30" s="30"/>
      <c r="AM30" s="33" t="s">
        <v>82</v>
      </c>
    </row>
    <row r="31" spans="1:39" s="12" customFormat="1" ht="63.75" customHeight="1" x14ac:dyDescent="0.35">
      <c r="A31" s="38"/>
      <c r="B31" s="13" t="s">
        <v>51</v>
      </c>
      <c r="C31" s="34" t="s">
        <v>82</v>
      </c>
      <c r="D31" s="11" t="s">
        <v>36</v>
      </c>
      <c r="E31" s="11" t="s">
        <v>36</v>
      </c>
      <c r="F31" s="11">
        <f t="shared" si="0"/>
        <v>5</v>
      </c>
      <c r="G31" s="32" t="s">
        <v>82</v>
      </c>
      <c r="H31" s="32" t="s">
        <v>82</v>
      </c>
      <c r="I31" s="32" t="s">
        <v>82</v>
      </c>
      <c r="J31" s="30"/>
      <c r="K31" s="30"/>
      <c r="L31" s="30"/>
      <c r="M31" s="69" t="s">
        <v>82</v>
      </c>
      <c r="N31" s="33" t="s">
        <v>82</v>
      </c>
      <c r="O31" s="33" t="s">
        <v>82</v>
      </c>
      <c r="P31" s="33" t="s">
        <v>82</v>
      </c>
      <c r="Q31" s="33" t="s">
        <v>82</v>
      </c>
      <c r="R31" s="33" t="s">
        <v>82</v>
      </c>
      <c r="S31" s="33" t="s">
        <v>82</v>
      </c>
      <c r="T31" s="33" t="s">
        <v>82</v>
      </c>
      <c r="U31" s="33" t="s">
        <v>82</v>
      </c>
      <c r="V31" s="33" t="s">
        <v>82</v>
      </c>
      <c r="W31" s="30"/>
      <c r="X31" s="30"/>
      <c r="Y31" s="30"/>
      <c r="Z31" s="30"/>
      <c r="AA31" s="30"/>
      <c r="AB31" s="30"/>
      <c r="AC31" s="33" t="s">
        <v>82</v>
      </c>
      <c r="AD31" s="33" t="s">
        <v>82</v>
      </c>
      <c r="AE31" s="30"/>
      <c r="AF31" s="30"/>
      <c r="AG31" s="33" t="s">
        <v>82</v>
      </c>
      <c r="AH31" s="30"/>
      <c r="AI31" s="33" t="s">
        <v>82</v>
      </c>
      <c r="AJ31" s="30"/>
      <c r="AK31" s="69" t="s">
        <v>82</v>
      </c>
      <c r="AL31" s="33" t="s">
        <v>82</v>
      </c>
      <c r="AM31" s="33" t="s">
        <v>82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K3:AM3"/>
    <mergeCell ref="T4:AM4"/>
    <mergeCell ref="X5:AI6"/>
    <mergeCell ref="A19:A27"/>
    <mergeCell ref="A29:A31"/>
    <mergeCell ref="D3:F6"/>
    <mergeCell ref="K4:S6"/>
    <mergeCell ref="G3:J3"/>
    <mergeCell ref="G4:J6"/>
    <mergeCell ref="A8:A18"/>
    <mergeCell ref="T5:U6"/>
    <mergeCell ref="V5:W6"/>
    <mergeCell ref="AL5:AM6"/>
    <mergeCell ref="AJ5:AK6"/>
  </mergeCells>
  <conditionalFormatting sqref="D1:F1048576">
    <cfRule type="cellIs" dxfId="2" priority="1" operator="equal">
      <formula>5</formula>
    </cfRule>
    <cfRule type="cellIs" dxfId="1" priority="2" operator="between">
      <formula>1</formula>
      <formula>2</formula>
    </cfRule>
    <cfRule type="cellIs" dxfId="0" priority="3" operator="between">
      <formula>3</formula>
      <formula>4</formula>
    </cfRule>
  </conditionalFormatting>
  <dataValidations count="2">
    <dataValidation type="list" allowBlank="1" showInputMessage="1" showErrorMessage="1" sqref="D8:E31">
      <formula1>"Baixo, Médio, Alto"</formula1>
    </dataValidation>
    <dataValidation type="list" allowBlank="1" showInputMessage="1" showErrorMessage="1" sqref="C12 C10 C25 C14:C16">
      <formula1>"X"</formula1>
    </dataValidation>
  </dataValidations>
  <pageMargins left="3.937007874015748E-2" right="3.937007874015748E-2" top="0.74803149606299213" bottom="0.74803149606299213" header="0.31496062992125984" footer="0.31496062992125984"/>
  <pageSetup paperSize="8" scale="70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2018-05-30T18:32:11Z</cp:lastPrinted>
  <dcterms:created xsi:type="dcterms:W3CDTF">2012-09-06T18:59:54Z</dcterms:created>
  <dcterms:modified xsi:type="dcterms:W3CDTF">2021-06-22T01:30:41Z</dcterms:modified>
</cp:coreProperties>
</file>